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Kodd45vatXyOL6XYjPqX7hCvHBWatg9y\Admin y Finanzas\2022\Ley Transparencia\Mayo 2022\"/>
    </mc:Choice>
  </mc:AlternateContent>
  <xr:revisionPtr revIDLastSave="0" documentId="13_ncr:1_{9A9D4FAC-AD66-4BB6-BC67-94B7B665BB93}" xr6:coauthVersionLast="41" xr6:coauthVersionMax="41" xr10:uidLastSave="{00000000-0000-0000-0000-000000000000}"/>
  <bookViews>
    <workbookView xWindow="-120" yWindow="-120" windowWidth="29040" windowHeight="15720" xr2:uid="{00000000-000D-0000-FFFF-FFFF00000000}"/>
  </bookViews>
  <sheets>
    <sheet name="Pasivos 31 de may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9" i="1"/>
  <c r="F47" i="1" l="1"/>
  <c r="G48" i="1" l="1"/>
</calcChain>
</file>

<file path=xl/sharedStrings.xml><?xml version="1.0" encoding="utf-8"?>
<sst xmlns="http://schemas.openxmlformats.org/spreadsheetml/2006/main" count="90" uniqueCount="33">
  <si>
    <t>CORPORACION DE LA CULTURA Y LAS ARTES DE LA I. MUNICIPALIDAD DE RGUA.</t>
  </si>
  <si>
    <t>65.071.304-4</t>
  </si>
  <si>
    <t>MILLAN 342</t>
  </si>
  <si>
    <t>RANCAGUA</t>
  </si>
  <si>
    <t>PROVEEDOR</t>
  </si>
  <si>
    <t>DOCUMENTO</t>
  </si>
  <si>
    <t>VALOR</t>
  </si>
  <si>
    <t xml:space="preserve">VALOR DEBE </t>
  </si>
  <si>
    <t xml:space="preserve">VALOR HABER </t>
  </si>
  <si>
    <t xml:space="preserve">FACTURA NUMERO </t>
  </si>
  <si>
    <t>FACTURA FECHA</t>
  </si>
  <si>
    <t>VENCIMIENTO FACTURA</t>
  </si>
  <si>
    <t>Factura</t>
  </si>
  <si>
    <t>SOCIEDAD ENRIQUE HERRERA Y CIA LTDA.</t>
  </si>
  <si>
    <t>IEB AUDIO E ILUMINACION SPA</t>
  </si>
  <si>
    <t>MV SERVICIOS INTEGRALES DE ASESORIA Y DESARROLLO LIMITADA</t>
  </si>
  <si>
    <t>ALEJANDRA ROJAS TORRES Y OTRA LIMITADA</t>
  </si>
  <si>
    <t>ALONDRA CAREN YANEZ VALDES</t>
  </si>
  <si>
    <t>MARCO ANTONIO SILVA SILVA</t>
  </si>
  <si>
    <t>Importadora y Exportadora Laser Imaging Chile SpA</t>
  </si>
  <si>
    <t>DELTA GENERACION SPA</t>
  </si>
  <si>
    <t>Comercial 3 Aries Limitada</t>
  </si>
  <si>
    <t>SG ECOMMERCE SPA</t>
  </si>
  <si>
    <t>JOSE IGNACIO SAN MARTIN ALIAGA</t>
  </si>
  <si>
    <t>CHRISTIAN ALBERTO SCHMIDLIN MUNOZ</t>
  </si>
  <si>
    <t>Todo Aseo Ltda.</t>
  </si>
  <si>
    <t>JACK MAURICIO CESPEDES TOBAR</t>
  </si>
  <si>
    <t>COFFEE QUEEN SPA</t>
  </si>
  <si>
    <t>EMPRESAS GASTRONOMICAS SUCULENTO SPA</t>
  </si>
  <si>
    <t>Comercial IBF SPA</t>
  </si>
  <si>
    <t>OMAR WILLIAM PATRICIO SANDOVAL RIVERS</t>
  </si>
  <si>
    <t>CLAUDIA ADELINA CASTILLO POBLETE</t>
  </si>
  <si>
    <r>
      <t xml:space="preserve">PASIVOS PENDIENTES </t>
    </r>
    <r>
      <rPr>
        <sz val="12"/>
        <color theme="1"/>
        <rFont val="Arial"/>
        <family val="2"/>
      </rPr>
      <t>AL 31-05-2022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</si>
</sst>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41" formatCode="_ * #,##0_ ;_ * \-#,##0_ ;_ * &quot;-&quot;_ ;_ @_ 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8" xfId="0" applyFont="1" applyBorder="1"/>
    <xf numFmtId="0" fontId="1" fillId="0" borderId="1" xfId="0" applyFont="1" applyBorder="1"/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right"/>
    </xf>
    <xf numFmtId="41" fontId="1" fillId="0" borderId="2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41" fontId="1" fillId="0" borderId="1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2" fontId="4" fillId="0" borderId="15" xfId="1" applyFont="1" applyFill="1" applyBorder="1" applyAlignment="1">
      <alignment horizontal="right"/>
    </xf>
    <xf numFmtId="42" fontId="4" fillId="0" borderId="3" xfId="1" applyFont="1" applyFill="1" applyBorder="1" applyAlignment="1">
      <alignment horizontal="right"/>
    </xf>
    <xf numFmtId="42" fontId="4" fillId="0" borderId="5" xfId="1" applyFont="1" applyFill="1" applyBorder="1" applyAlignment="1">
      <alignment horizontal="right"/>
    </xf>
    <xf numFmtId="0" fontId="1" fillId="0" borderId="19" xfId="0" applyFont="1" applyBorder="1" applyAlignment="1">
      <alignment horizontal="center" vertical="center"/>
    </xf>
    <xf numFmtId="3" fontId="4" fillId="0" borderId="18" xfId="1" applyNumberFormat="1" applyFont="1" applyFill="1" applyBorder="1" applyAlignment="1">
      <alignment horizontal="right"/>
    </xf>
    <xf numFmtId="3" fontId="4" fillId="0" borderId="10" xfId="1" applyNumberFormat="1" applyFont="1" applyFill="1" applyBorder="1" applyAlignment="1">
      <alignment horizontal="right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14" fontId="2" fillId="0" borderId="18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8"/>
  <sheetViews>
    <sheetView tabSelected="1" zoomScale="80" zoomScaleNormal="80" workbookViewId="0">
      <selection activeCell="A18" sqref="A18"/>
    </sheetView>
  </sheetViews>
  <sheetFormatPr baseColWidth="10" defaultColWidth="11.42578125" defaultRowHeight="15" x14ac:dyDescent="0.2"/>
  <cols>
    <col min="1" max="1" width="95.5703125" style="2" bestFit="1" customWidth="1"/>
    <col min="2" max="2" width="23.5703125" style="2" bestFit="1" customWidth="1"/>
    <col min="3" max="3" width="14.5703125" style="2" customWidth="1"/>
    <col min="4" max="4" width="19.28515625" style="2" customWidth="1"/>
    <col min="5" max="5" width="18.85546875" style="2" bestFit="1" customWidth="1"/>
    <col min="6" max="6" width="14.42578125" style="2" customWidth="1"/>
    <col min="7" max="7" width="15.85546875" style="2" customWidth="1"/>
    <col min="8" max="16384" width="11.42578125" style="2"/>
  </cols>
  <sheetData>
    <row r="2" spans="1:7" ht="15.75" x14ac:dyDescent="0.25">
      <c r="A2" s="1" t="s">
        <v>0</v>
      </c>
    </row>
    <row r="3" spans="1:7" ht="15.75" x14ac:dyDescent="0.25">
      <c r="A3" s="1" t="s">
        <v>1</v>
      </c>
    </row>
    <row r="4" spans="1:7" ht="15.75" x14ac:dyDescent="0.25">
      <c r="A4" s="1" t="s">
        <v>2</v>
      </c>
    </row>
    <row r="5" spans="1:7" ht="15.75" x14ac:dyDescent="0.25">
      <c r="A5" s="1" t="s">
        <v>3</v>
      </c>
    </row>
    <row r="6" spans="1:7" ht="16.5" thickBot="1" x14ac:dyDescent="0.3">
      <c r="A6" s="1"/>
    </row>
    <row r="7" spans="1:7" ht="15.75" x14ac:dyDescent="0.2">
      <c r="A7" s="8" t="s">
        <v>32</v>
      </c>
      <c r="B7" s="24" t="s">
        <v>9</v>
      </c>
      <c r="C7" s="26" t="s">
        <v>10</v>
      </c>
      <c r="D7" s="24" t="s">
        <v>11</v>
      </c>
      <c r="E7" s="28" t="s">
        <v>5</v>
      </c>
      <c r="F7" s="29" t="s">
        <v>6</v>
      </c>
      <c r="G7" s="23" t="s">
        <v>6</v>
      </c>
    </row>
    <row r="8" spans="1:7" ht="16.5" thickBot="1" x14ac:dyDescent="0.25">
      <c r="A8" s="9" t="s">
        <v>4</v>
      </c>
      <c r="B8" s="25"/>
      <c r="C8" s="27"/>
      <c r="D8" s="41"/>
      <c r="E8" s="31"/>
      <c r="F8" s="30"/>
      <c r="G8" s="35"/>
    </row>
    <row r="9" spans="1:7" ht="15.75" x14ac:dyDescent="0.2">
      <c r="A9" s="14" t="s">
        <v>13</v>
      </c>
      <c r="B9" s="15">
        <v>514513</v>
      </c>
      <c r="C9" s="16">
        <v>44685</v>
      </c>
      <c r="D9" s="17">
        <f>C9+30</f>
        <v>44715</v>
      </c>
      <c r="E9" s="38" t="s">
        <v>12</v>
      </c>
      <c r="F9" s="32">
        <v>47250</v>
      </c>
      <c r="G9" s="18">
        <f>F9</f>
        <v>47250</v>
      </c>
    </row>
    <row r="10" spans="1:7" ht="15.75" x14ac:dyDescent="0.2">
      <c r="A10" s="10" t="s">
        <v>13</v>
      </c>
      <c r="B10" s="4">
        <v>514535</v>
      </c>
      <c r="C10" s="5">
        <v>44685</v>
      </c>
      <c r="D10" s="42">
        <f t="shared" ref="D10:D46" si="0">C10+30</f>
        <v>44715</v>
      </c>
      <c r="E10" s="39" t="s">
        <v>12</v>
      </c>
      <c r="F10" s="33">
        <v>30000</v>
      </c>
      <c r="G10" s="36">
        <f t="shared" ref="G10:G46" si="1">F10</f>
        <v>30000</v>
      </c>
    </row>
    <row r="11" spans="1:7" ht="15.75" x14ac:dyDescent="0.2">
      <c r="A11" s="10" t="s">
        <v>13</v>
      </c>
      <c r="B11" s="4">
        <v>514560</v>
      </c>
      <c r="C11" s="5">
        <v>44686</v>
      </c>
      <c r="D11" s="42">
        <f t="shared" si="0"/>
        <v>44716</v>
      </c>
      <c r="E11" s="39" t="s">
        <v>12</v>
      </c>
      <c r="F11" s="33">
        <v>42990</v>
      </c>
      <c r="G11" s="36">
        <f t="shared" si="1"/>
        <v>42990</v>
      </c>
    </row>
    <row r="12" spans="1:7" ht="15.75" x14ac:dyDescent="0.2">
      <c r="A12" s="10" t="s">
        <v>14</v>
      </c>
      <c r="B12" s="4">
        <v>36</v>
      </c>
      <c r="C12" s="5">
        <v>44686</v>
      </c>
      <c r="D12" s="42">
        <f t="shared" si="0"/>
        <v>44716</v>
      </c>
      <c r="E12" s="39" t="s">
        <v>12</v>
      </c>
      <c r="F12" s="33">
        <v>95200</v>
      </c>
      <c r="G12" s="36">
        <f t="shared" si="1"/>
        <v>95200</v>
      </c>
    </row>
    <row r="13" spans="1:7" ht="15.75" x14ac:dyDescent="0.2">
      <c r="A13" s="10" t="s">
        <v>15</v>
      </c>
      <c r="B13" s="4">
        <v>173</v>
      </c>
      <c r="C13" s="5">
        <v>44690</v>
      </c>
      <c r="D13" s="42">
        <f t="shared" si="0"/>
        <v>44720</v>
      </c>
      <c r="E13" s="39" t="s">
        <v>12</v>
      </c>
      <c r="F13" s="33">
        <v>364140</v>
      </c>
      <c r="G13" s="36">
        <f t="shared" si="1"/>
        <v>364140</v>
      </c>
    </row>
    <row r="14" spans="1:7" ht="15.75" x14ac:dyDescent="0.2">
      <c r="A14" s="10" t="s">
        <v>16</v>
      </c>
      <c r="B14" s="4">
        <v>18419</v>
      </c>
      <c r="C14" s="5">
        <v>44690</v>
      </c>
      <c r="D14" s="42">
        <f t="shared" si="0"/>
        <v>44720</v>
      </c>
      <c r="E14" s="39" t="s">
        <v>12</v>
      </c>
      <c r="F14" s="33">
        <v>83300</v>
      </c>
      <c r="G14" s="36">
        <f t="shared" si="1"/>
        <v>83300</v>
      </c>
    </row>
    <row r="15" spans="1:7" ht="15.75" x14ac:dyDescent="0.2">
      <c r="A15" s="10" t="s">
        <v>17</v>
      </c>
      <c r="B15" s="4">
        <v>194</v>
      </c>
      <c r="C15" s="5">
        <v>44685</v>
      </c>
      <c r="D15" s="42">
        <f t="shared" si="0"/>
        <v>44715</v>
      </c>
      <c r="E15" s="39" t="s">
        <v>12</v>
      </c>
      <c r="F15" s="33">
        <v>107100</v>
      </c>
      <c r="G15" s="36">
        <f t="shared" si="1"/>
        <v>107100</v>
      </c>
    </row>
    <row r="16" spans="1:7" ht="15.75" x14ac:dyDescent="0.2">
      <c r="A16" s="10" t="s">
        <v>18</v>
      </c>
      <c r="B16" s="4">
        <v>589</v>
      </c>
      <c r="C16" s="5">
        <v>44690</v>
      </c>
      <c r="D16" s="42">
        <f t="shared" si="0"/>
        <v>44720</v>
      </c>
      <c r="E16" s="39" t="s">
        <v>12</v>
      </c>
      <c r="F16" s="33">
        <v>1499400</v>
      </c>
      <c r="G16" s="36">
        <f t="shared" si="1"/>
        <v>1499400</v>
      </c>
    </row>
    <row r="17" spans="1:7" ht="15.75" x14ac:dyDescent="0.2">
      <c r="A17" s="10" t="s">
        <v>13</v>
      </c>
      <c r="B17" s="4">
        <v>515041</v>
      </c>
      <c r="C17" s="5">
        <v>44691</v>
      </c>
      <c r="D17" s="42">
        <f t="shared" si="0"/>
        <v>44721</v>
      </c>
      <c r="E17" s="39" t="s">
        <v>12</v>
      </c>
      <c r="F17" s="33">
        <v>25980</v>
      </c>
      <c r="G17" s="36">
        <f t="shared" si="1"/>
        <v>25980</v>
      </c>
    </row>
    <row r="18" spans="1:7" ht="15.75" x14ac:dyDescent="0.2">
      <c r="A18" s="10" t="s">
        <v>19</v>
      </c>
      <c r="B18" s="4">
        <v>18543</v>
      </c>
      <c r="C18" s="5">
        <v>44692</v>
      </c>
      <c r="D18" s="42">
        <f t="shared" si="0"/>
        <v>44722</v>
      </c>
      <c r="E18" s="39" t="s">
        <v>12</v>
      </c>
      <c r="F18" s="33">
        <v>320467</v>
      </c>
      <c r="G18" s="36">
        <f t="shared" si="1"/>
        <v>320467</v>
      </c>
    </row>
    <row r="19" spans="1:7" ht="15.75" x14ac:dyDescent="0.2">
      <c r="A19" s="10" t="s">
        <v>16</v>
      </c>
      <c r="B19" s="4">
        <v>18428</v>
      </c>
      <c r="C19" s="5">
        <v>44692</v>
      </c>
      <c r="D19" s="42">
        <f t="shared" si="0"/>
        <v>44722</v>
      </c>
      <c r="E19" s="39" t="s">
        <v>12</v>
      </c>
      <c r="F19" s="33">
        <v>500990</v>
      </c>
      <c r="G19" s="36">
        <f t="shared" si="1"/>
        <v>500990</v>
      </c>
    </row>
    <row r="20" spans="1:7" ht="15.75" x14ac:dyDescent="0.2">
      <c r="A20" s="10" t="s">
        <v>16</v>
      </c>
      <c r="B20" s="4">
        <v>18447</v>
      </c>
      <c r="C20" s="5">
        <v>44693</v>
      </c>
      <c r="D20" s="42">
        <f t="shared" si="0"/>
        <v>44723</v>
      </c>
      <c r="E20" s="39" t="s">
        <v>12</v>
      </c>
      <c r="F20" s="33">
        <v>26180</v>
      </c>
      <c r="G20" s="36">
        <f t="shared" si="1"/>
        <v>26180</v>
      </c>
    </row>
    <row r="21" spans="1:7" ht="15.75" x14ac:dyDescent="0.2">
      <c r="A21" s="10" t="s">
        <v>20</v>
      </c>
      <c r="B21" s="4">
        <v>4883</v>
      </c>
      <c r="C21" s="5">
        <v>44693</v>
      </c>
      <c r="D21" s="42">
        <f t="shared" si="0"/>
        <v>44723</v>
      </c>
      <c r="E21" s="39" t="s">
        <v>12</v>
      </c>
      <c r="F21" s="33">
        <v>1481612</v>
      </c>
      <c r="G21" s="36">
        <f t="shared" si="1"/>
        <v>1481612</v>
      </c>
    </row>
    <row r="22" spans="1:7" ht="15.75" x14ac:dyDescent="0.2">
      <c r="A22" s="10" t="s">
        <v>21</v>
      </c>
      <c r="B22" s="4">
        <v>13115</v>
      </c>
      <c r="C22" s="5">
        <v>44697</v>
      </c>
      <c r="D22" s="42">
        <f t="shared" si="0"/>
        <v>44727</v>
      </c>
      <c r="E22" s="39" t="s">
        <v>12</v>
      </c>
      <c r="F22" s="33">
        <v>497709</v>
      </c>
      <c r="G22" s="36">
        <f t="shared" si="1"/>
        <v>497709</v>
      </c>
    </row>
    <row r="23" spans="1:7" ht="15.75" x14ac:dyDescent="0.2">
      <c r="A23" s="10" t="s">
        <v>16</v>
      </c>
      <c r="B23" s="4">
        <v>18467</v>
      </c>
      <c r="C23" s="5">
        <v>44697</v>
      </c>
      <c r="D23" s="42">
        <f t="shared" si="0"/>
        <v>44727</v>
      </c>
      <c r="E23" s="39" t="s">
        <v>12</v>
      </c>
      <c r="F23" s="33">
        <v>79135</v>
      </c>
      <c r="G23" s="36">
        <f t="shared" si="1"/>
        <v>79135</v>
      </c>
    </row>
    <row r="24" spans="1:7" ht="15.75" x14ac:dyDescent="0.2">
      <c r="A24" s="10" t="s">
        <v>13</v>
      </c>
      <c r="B24" s="4">
        <v>515874</v>
      </c>
      <c r="C24" s="5">
        <v>44698</v>
      </c>
      <c r="D24" s="42">
        <f t="shared" si="0"/>
        <v>44728</v>
      </c>
      <c r="E24" s="39" t="s">
        <v>12</v>
      </c>
      <c r="F24" s="33">
        <v>50820</v>
      </c>
      <c r="G24" s="36">
        <f t="shared" si="1"/>
        <v>50820</v>
      </c>
    </row>
    <row r="25" spans="1:7" ht="15.75" x14ac:dyDescent="0.2">
      <c r="A25" s="10" t="s">
        <v>13</v>
      </c>
      <c r="B25" s="4">
        <v>515890</v>
      </c>
      <c r="C25" s="5">
        <v>44698</v>
      </c>
      <c r="D25" s="42">
        <f t="shared" si="0"/>
        <v>44728</v>
      </c>
      <c r="E25" s="39" t="s">
        <v>12</v>
      </c>
      <c r="F25" s="33">
        <v>71840</v>
      </c>
      <c r="G25" s="36">
        <f t="shared" si="1"/>
        <v>71840</v>
      </c>
    </row>
    <row r="26" spans="1:7" ht="15.75" x14ac:dyDescent="0.2">
      <c r="A26" s="10" t="s">
        <v>22</v>
      </c>
      <c r="B26" s="4">
        <v>543</v>
      </c>
      <c r="C26" s="5">
        <v>44700</v>
      </c>
      <c r="D26" s="42">
        <f t="shared" si="0"/>
        <v>44730</v>
      </c>
      <c r="E26" s="39" t="s">
        <v>12</v>
      </c>
      <c r="F26" s="33">
        <v>118976</v>
      </c>
      <c r="G26" s="36">
        <f t="shared" si="1"/>
        <v>118976</v>
      </c>
    </row>
    <row r="27" spans="1:7" ht="15.75" x14ac:dyDescent="0.2">
      <c r="A27" s="10" t="s">
        <v>23</v>
      </c>
      <c r="B27" s="4">
        <v>1</v>
      </c>
      <c r="C27" s="5">
        <v>44700</v>
      </c>
      <c r="D27" s="42">
        <f t="shared" si="0"/>
        <v>44730</v>
      </c>
      <c r="E27" s="39" t="s">
        <v>12</v>
      </c>
      <c r="F27" s="33">
        <v>124950</v>
      </c>
      <c r="G27" s="36">
        <f t="shared" si="1"/>
        <v>124950</v>
      </c>
    </row>
    <row r="28" spans="1:7" ht="15.75" x14ac:dyDescent="0.2">
      <c r="A28" s="10" t="s">
        <v>16</v>
      </c>
      <c r="B28" s="4">
        <v>18489</v>
      </c>
      <c r="C28" s="5">
        <v>44701</v>
      </c>
      <c r="D28" s="42">
        <f t="shared" si="0"/>
        <v>44731</v>
      </c>
      <c r="E28" s="39" t="s">
        <v>12</v>
      </c>
      <c r="F28" s="33">
        <v>261669</v>
      </c>
      <c r="G28" s="36">
        <f t="shared" si="1"/>
        <v>261669</v>
      </c>
    </row>
    <row r="29" spans="1:7" ht="15.75" x14ac:dyDescent="0.2">
      <c r="A29" s="10" t="s">
        <v>24</v>
      </c>
      <c r="B29" s="4">
        <v>546</v>
      </c>
      <c r="C29" s="5">
        <v>44701</v>
      </c>
      <c r="D29" s="42">
        <f t="shared" si="0"/>
        <v>44731</v>
      </c>
      <c r="E29" s="39" t="s">
        <v>12</v>
      </c>
      <c r="F29" s="33">
        <v>149940</v>
      </c>
      <c r="G29" s="36">
        <f t="shared" si="1"/>
        <v>149940</v>
      </c>
    </row>
    <row r="30" spans="1:7" ht="15.75" x14ac:dyDescent="0.2">
      <c r="A30" s="10" t="s">
        <v>25</v>
      </c>
      <c r="B30" s="4">
        <v>41275</v>
      </c>
      <c r="C30" s="5">
        <v>44705</v>
      </c>
      <c r="D30" s="42">
        <f t="shared" si="0"/>
        <v>44735</v>
      </c>
      <c r="E30" s="39" t="s">
        <v>12</v>
      </c>
      <c r="F30" s="33">
        <v>115783</v>
      </c>
      <c r="G30" s="36">
        <f t="shared" si="1"/>
        <v>115783</v>
      </c>
    </row>
    <row r="31" spans="1:7" ht="15.75" x14ac:dyDescent="0.2">
      <c r="A31" s="10" t="s">
        <v>26</v>
      </c>
      <c r="B31" s="4">
        <v>12697</v>
      </c>
      <c r="C31" s="5">
        <v>44706</v>
      </c>
      <c r="D31" s="42">
        <f t="shared" si="0"/>
        <v>44736</v>
      </c>
      <c r="E31" s="39" t="s">
        <v>12</v>
      </c>
      <c r="F31" s="33">
        <v>2800000</v>
      </c>
      <c r="G31" s="36">
        <f t="shared" si="1"/>
        <v>2800000</v>
      </c>
    </row>
    <row r="32" spans="1:7" ht="15.75" x14ac:dyDescent="0.2">
      <c r="A32" s="10" t="s">
        <v>13</v>
      </c>
      <c r="B32" s="4">
        <v>516585</v>
      </c>
      <c r="C32" s="5">
        <v>44705</v>
      </c>
      <c r="D32" s="42">
        <f t="shared" si="0"/>
        <v>44735</v>
      </c>
      <c r="E32" s="39" t="s">
        <v>12</v>
      </c>
      <c r="F32" s="33">
        <v>99930</v>
      </c>
      <c r="G32" s="36">
        <f t="shared" si="1"/>
        <v>99930</v>
      </c>
    </row>
    <row r="33" spans="1:7" ht="15.75" x14ac:dyDescent="0.2">
      <c r="A33" s="10" t="s">
        <v>13</v>
      </c>
      <c r="B33" s="4">
        <v>516659</v>
      </c>
      <c r="C33" s="5">
        <v>44706</v>
      </c>
      <c r="D33" s="42">
        <f t="shared" si="0"/>
        <v>44736</v>
      </c>
      <c r="E33" s="39" t="s">
        <v>12</v>
      </c>
      <c r="F33" s="33">
        <v>17890</v>
      </c>
      <c r="G33" s="36">
        <f t="shared" si="1"/>
        <v>17890</v>
      </c>
    </row>
    <row r="34" spans="1:7" ht="15.75" x14ac:dyDescent="0.2">
      <c r="A34" s="10" t="s">
        <v>15</v>
      </c>
      <c r="B34" s="4">
        <v>178</v>
      </c>
      <c r="C34" s="5">
        <v>44706</v>
      </c>
      <c r="D34" s="42">
        <f t="shared" si="0"/>
        <v>44736</v>
      </c>
      <c r="E34" s="39" t="s">
        <v>12</v>
      </c>
      <c r="F34" s="33">
        <v>321598</v>
      </c>
      <c r="G34" s="36">
        <f t="shared" si="1"/>
        <v>321598</v>
      </c>
    </row>
    <row r="35" spans="1:7" ht="15.75" x14ac:dyDescent="0.2">
      <c r="A35" s="10" t="s">
        <v>15</v>
      </c>
      <c r="B35" s="4">
        <v>179</v>
      </c>
      <c r="C35" s="5">
        <v>44706</v>
      </c>
      <c r="D35" s="42">
        <f t="shared" si="0"/>
        <v>44736</v>
      </c>
      <c r="E35" s="39" t="s">
        <v>12</v>
      </c>
      <c r="F35" s="33">
        <v>20528</v>
      </c>
      <c r="G35" s="36">
        <f t="shared" si="1"/>
        <v>20528</v>
      </c>
    </row>
    <row r="36" spans="1:7" ht="15.75" x14ac:dyDescent="0.2">
      <c r="A36" s="10" t="s">
        <v>16</v>
      </c>
      <c r="B36" s="4">
        <v>18533</v>
      </c>
      <c r="C36" s="5">
        <v>44708</v>
      </c>
      <c r="D36" s="42">
        <f t="shared" si="0"/>
        <v>44738</v>
      </c>
      <c r="E36" s="39" t="s">
        <v>12</v>
      </c>
      <c r="F36" s="33">
        <v>29750</v>
      </c>
      <c r="G36" s="36">
        <f t="shared" si="1"/>
        <v>29750</v>
      </c>
    </row>
    <row r="37" spans="1:7" ht="15.75" x14ac:dyDescent="0.2">
      <c r="A37" s="10" t="s">
        <v>27</v>
      </c>
      <c r="B37" s="4">
        <v>286</v>
      </c>
      <c r="C37" s="5">
        <v>44710</v>
      </c>
      <c r="D37" s="42">
        <f t="shared" si="0"/>
        <v>44740</v>
      </c>
      <c r="E37" s="39" t="s">
        <v>12</v>
      </c>
      <c r="F37" s="33">
        <v>260000</v>
      </c>
      <c r="G37" s="36">
        <f t="shared" si="1"/>
        <v>260000</v>
      </c>
    </row>
    <row r="38" spans="1:7" ht="15.75" x14ac:dyDescent="0.2">
      <c r="A38" s="10" t="s">
        <v>28</v>
      </c>
      <c r="B38" s="4">
        <v>143</v>
      </c>
      <c r="C38" s="5">
        <v>44710</v>
      </c>
      <c r="D38" s="42">
        <f t="shared" si="0"/>
        <v>44740</v>
      </c>
      <c r="E38" s="39" t="s">
        <v>12</v>
      </c>
      <c r="F38" s="33">
        <v>170000</v>
      </c>
      <c r="G38" s="36">
        <f t="shared" si="1"/>
        <v>170000</v>
      </c>
    </row>
    <row r="39" spans="1:7" ht="15.75" x14ac:dyDescent="0.2">
      <c r="A39" s="10" t="s">
        <v>13</v>
      </c>
      <c r="B39" s="4">
        <v>517102</v>
      </c>
      <c r="C39" s="5">
        <v>44711</v>
      </c>
      <c r="D39" s="42">
        <f t="shared" si="0"/>
        <v>44741</v>
      </c>
      <c r="E39" s="39" t="s">
        <v>12</v>
      </c>
      <c r="F39" s="33">
        <v>135400</v>
      </c>
      <c r="G39" s="36">
        <f t="shared" si="1"/>
        <v>135400</v>
      </c>
    </row>
    <row r="40" spans="1:7" ht="15.75" x14ac:dyDescent="0.2">
      <c r="A40" s="10" t="s">
        <v>13</v>
      </c>
      <c r="B40" s="4">
        <v>517203</v>
      </c>
      <c r="C40" s="5">
        <v>44711</v>
      </c>
      <c r="D40" s="42">
        <f t="shared" si="0"/>
        <v>44741</v>
      </c>
      <c r="E40" s="39" t="s">
        <v>12</v>
      </c>
      <c r="F40" s="33">
        <v>94600</v>
      </c>
      <c r="G40" s="36">
        <f t="shared" si="1"/>
        <v>94600</v>
      </c>
    </row>
    <row r="41" spans="1:7" ht="15.75" x14ac:dyDescent="0.2">
      <c r="A41" s="10" t="s">
        <v>16</v>
      </c>
      <c r="B41" s="4">
        <v>18547</v>
      </c>
      <c r="C41" s="5">
        <v>44712</v>
      </c>
      <c r="D41" s="42">
        <f t="shared" si="0"/>
        <v>44742</v>
      </c>
      <c r="E41" s="39" t="s">
        <v>12</v>
      </c>
      <c r="F41" s="33">
        <v>180880</v>
      </c>
      <c r="G41" s="36">
        <f t="shared" si="1"/>
        <v>180880</v>
      </c>
    </row>
    <row r="42" spans="1:7" ht="15.75" x14ac:dyDescent="0.2">
      <c r="A42" s="10" t="s">
        <v>29</v>
      </c>
      <c r="B42" s="4">
        <v>772</v>
      </c>
      <c r="C42" s="5">
        <v>44712</v>
      </c>
      <c r="D42" s="42">
        <f t="shared" si="0"/>
        <v>44742</v>
      </c>
      <c r="E42" s="39" t="s">
        <v>12</v>
      </c>
      <c r="F42" s="33">
        <v>69615</v>
      </c>
      <c r="G42" s="36">
        <f t="shared" si="1"/>
        <v>69615</v>
      </c>
    </row>
    <row r="43" spans="1:7" ht="15.75" x14ac:dyDescent="0.2">
      <c r="A43" s="10" t="s">
        <v>25</v>
      </c>
      <c r="B43" s="4">
        <v>41427</v>
      </c>
      <c r="C43" s="5">
        <v>44712</v>
      </c>
      <c r="D43" s="42">
        <f t="shared" si="0"/>
        <v>44742</v>
      </c>
      <c r="E43" s="39" t="s">
        <v>12</v>
      </c>
      <c r="F43" s="33">
        <v>54901</v>
      </c>
      <c r="G43" s="36">
        <f t="shared" si="1"/>
        <v>54901</v>
      </c>
    </row>
    <row r="44" spans="1:7" ht="15.75" x14ac:dyDescent="0.2">
      <c r="A44" s="10" t="s">
        <v>13</v>
      </c>
      <c r="B44" s="4">
        <v>517367</v>
      </c>
      <c r="C44" s="5">
        <v>44712</v>
      </c>
      <c r="D44" s="42">
        <f t="shared" si="0"/>
        <v>44742</v>
      </c>
      <c r="E44" s="39" t="s">
        <v>12</v>
      </c>
      <c r="F44" s="33">
        <v>128890</v>
      </c>
      <c r="G44" s="36">
        <f t="shared" si="1"/>
        <v>128890</v>
      </c>
    </row>
    <row r="45" spans="1:7" ht="15.75" x14ac:dyDescent="0.2">
      <c r="A45" s="10" t="s">
        <v>30</v>
      </c>
      <c r="B45" s="4">
        <v>9739</v>
      </c>
      <c r="C45" s="5">
        <v>44712</v>
      </c>
      <c r="D45" s="42">
        <f t="shared" si="0"/>
        <v>44742</v>
      </c>
      <c r="E45" s="39" t="s">
        <v>12</v>
      </c>
      <c r="F45" s="33">
        <v>378670</v>
      </c>
      <c r="G45" s="36">
        <f t="shared" si="1"/>
        <v>378670</v>
      </c>
    </row>
    <row r="46" spans="1:7" ht="16.5" thickBot="1" x14ac:dyDescent="0.25">
      <c r="A46" s="11" t="s">
        <v>31</v>
      </c>
      <c r="B46" s="6">
        <v>19</v>
      </c>
      <c r="C46" s="7">
        <v>44711</v>
      </c>
      <c r="D46" s="43">
        <f t="shared" si="0"/>
        <v>44741</v>
      </c>
      <c r="E46" s="40" t="s">
        <v>12</v>
      </c>
      <c r="F46" s="34">
        <v>54145</v>
      </c>
      <c r="G46" s="37">
        <f t="shared" si="1"/>
        <v>54145</v>
      </c>
    </row>
    <row r="47" spans="1:7" ht="15.75" x14ac:dyDescent="0.25">
      <c r="D47" s="3"/>
      <c r="E47" s="13" t="s">
        <v>7</v>
      </c>
      <c r="F47" s="19">
        <f>SUM(F9:F46)</f>
        <v>10912228</v>
      </c>
      <c r="G47" s="20"/>
    </row>
    <row r="48" spans="1:7" ht="16.5" thickBot="1" x14ac:dyDescent="0.3">
      <c r="E48" s="12" t="s">
        <v>8</v>
      </c>
      <c r="F48" s="21"/>
      <c r="G48" s="22">
        <f>SUM(G9:G46)</f>
        <v>10912228</v>
      </c>
    </row>
  </sheetData>
  <mergeCells count="6">
    <mergeCell ref="G7:G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Pasivos 31 de 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Teatro Rancagua</dc:creator>
  <cp:lastModifiedBy>Usuario</cp:lastModifiedBy>
  <dcterms:created xsi:type="dcterms:W3CDTF">2017-12-06T19:55:35Z</dcterms:created>
  <dcterms:modified xsi:type="dcterms:W3CDTF">2022-06-13T20:23:57Z</dcterms:modified>
</cp:coreProperties>
</file>